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externalReferences>
    <externalReference r:id="rId2"/>
  </externalReferences>
  <calcPr calcId="14562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D8" i="2"/>
  <c r="E8" i="2"/>
  <c r="F8" i="2"/>
  <c r="G8" i="2"/>
  <c r="H8" i="2"/>
  <c r="I8" i="2"/>
  <c r="J8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<sst xmlns="http://schemas.openxmlformats.org/spreadsheetml/2006/main" count="29" uniqueCount="29">
  <si>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</si>
  <si>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</si>
  <si>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</si>
  <si>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</si>
  <si>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</si>
  <si>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</si>
  <si>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</si>
  <si>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</si>
  <si>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</si>
  <si>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</si>
  <si>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</si>
  <si>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</si>
  <si>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</si>
  <si>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</si>
  <si>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</si>
  <si>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</si>
  <si>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</si>
  <si>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</si>
  <si>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</si>
  <si>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Чай с лимоном</t>
  </si>
  <si>
    <t>гор.напиток</t>
  </si>
  <si>
    <t>Итого</t>
  </si>
  <si>
    <t>Согласовано</t>
  </si>
  <si>
    <t>День 8</t>
  </si>
  <si>
    <t>Печень тушеная</t>
  </si>
  <si>
    <t>гарнир</t>
  </si>
  <si>
    <t>Каша гречневая</t>
  </si>
  <si>
    <t>сладкое</t>
  </si>
  <si>
    <t>Кондитерские изделия(печенье/вафли)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</si>
</sst>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7" fillId="3" borderId="12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" fontId="7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7" fillId="3" borderId="12" xfId="1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0" fontId="8" fillId="3" borderId="14" xfId="3" applyNumberFormat="1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8" fillId="3" borderId="18" xfId="4" applyNumberFormat="1" applyFont="1" applyFill="1" applyBorder="1" applyAlignment="1">
      <alignment horizontal="center" vertical="center" wrapText="1"/>
    </xf>
    <xf numFmtId="1" fontId="8" fillId="3" borderId="21" xfId="3" applyNumberFormat="1" applyFont="1" applyFill="1" applyBorder="1" applyAlignment="1">
      <alignment horizontal="center" vertical="center" wrapText="1"/>
    </xf>
    <xf numFmtId="0" fontId="7" fillId="3" borderId="21" xfId="4" applyNumberFormat="1" applyFont="1" applyFill="1" applyBorder="1" applyAlignment="1">
      <alignment horizontal="center" vertical="center" wrapText="1"/>
    </xf>
    <xf numFmtId="0" fontId="8" fillId="3" borderId="22" xfId="4" applyNumberFormat="1" applyFont="1" applyFill="1" applyBorder="1" applyAlignment="1">
      <alignment horizontal="center" vertical="center" wrapText="1"/>
    </xf>
    <xf numFmtId="0" fontId="8" fillId="3" borderId="21" xfId="4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1" fontId="0" fillId="0" borderId="4" xfId="0" applyNumberForma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  <cell r="H6">
            <v>2</v>
          </cell>
          <cell r="I6">
            <v>0</v>
          </cell>
          <cell r="J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E16" sqref="E16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2" t="s">
        <v>15</v>
      </c>
      <c r="C1" s="53"/>
      <c r="D1" s="54"/>
      <c r="E1" s="8" t="s">
        <v>1</v>
      </c>
      <c r="F1" s="2"/>
      <c r="G1" s="8"/>
      <c r="H1" s="8"/>
      <c r="I1" s="9" t="s">
        <v>23</v>
      </c>
      <c r="J1" s="16">
        <v>45574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1"/>
      <c r="C4" s="13">
        <v>56</v>
      </c>
      <c r="D4" s="13" t="s">
        <v>24</v>
      </c>
      <c r="E4" s="12">
        <v>60</v>
      </c>
      <c r="F4" s="22">
        <v>46</v>
      </c>
      <c r="G4" s="17">
        <v>256.39999999999998</v>
      </c>
      <c r="H4" s="17">
        <v>17.27</v>
      </c>
      <c r="I4" s="17">
        <v>6.96</v>
      </c>
      <c r="J4" s="17">
        <v>30.85</v>
      </c>
    </row>
    <row r="5" spans="1:10" ht="15" x14ac:dyDescent="0.2">
      <c r="A5" s="7"/>
      <c r="B5" s="23" t="s">
        <v>25</v>
      </c>
      <c r="C5" s="14"/>
      <c r="D5" s="14" t="s">
        <v>26</v>
      </c>
      <c r="E5" s="15">
        <v>150</v>
      </c>
      <c r="F5" s="24">
        <v>15</v>
      </c>
      <c r="G5" s="18">
        <v>287</v>
      </c>
      <c r="H5" s="19">
        <v>10</v>
      </c>
      <c r="I5" s="18">
        <v>8</v>
      </c>
      <c r="J5" s="18">
        <v>43</v>
      </c>
    </row>
    <row r="6" spans="1:10" ht="15" x14ac:dyDescent="0.2">
      <c r="A6" s="7"/>
      <c r="B6" s="25" t="s">
        <v>20</v>
      </c>
      <c r="C6" s="13">
        <v>7</v>
      </c>
      <c r="D6" s="13" t="s">
        <v>19</v>
      </c>
      <c r="E6" s="12">
        <v>200</v>
      </c>
      <c r="F6" s="26">
        <v>2</v>
      </c>
      <c r="G6" s="17">
        <v>38</v>
      </c>
      <c r="H6" s="20">
        <v>0</v>
      </c>
      <c r="I6" s="17">
        <v>0</v>
      </c>
      <c r="J6" s="17">
        <v>9</v>
      </c>
    </row>
    <row r="7" spans="1:10" ht="15" x14ac:dyDescent="0.2">
      <c r="A7" s="7"/>
      <c r="B7" s="27" t="s">
        <v>14</v>
      </c>
      <c r="C7" s="13">
        <v>49</v>
      </c>
      <c r="D7" s="13" t="s">
        <v>18</v>
      </c>
      <c r="E7" s="12">
        <v>40</v>
      </c>
      <c r="F7" s="24">
        <v>2.5</v>
      </c>
      <c r="G7" s="17">
        <v>104</v>
      </c>
      <c r="H7" s="20">
        <v>3.04</v>
      </c>
      <c r="I7" s="17">
        <v>1.1200000000000001</v>
      </c>
      <c r="J7" s="17">
        <v>20.56</v>
      </c>
    </row>
    <row r="8" spans="1:10" ht="47.25" customHeight="1" x14ac:dyDescent="0.2">
      <c r="A8" s="7"/>
      <c r="B8" s="28" t="s">
        <v>13</v>
      </c>
      <c r="C8" s="13">
        <v>4</v>
      </c>
      <c r="D8" s="34" t="str">
        <f>[1]Лист1!D6</f>
        <v>Овощи свежие помидор/огурец/салат из белокачанной капусты</v>
      </c>
      <c r="E8" s="35">
        <f>[1]Лист1!E6</f>
        <v>60</v>
      </c>
      <c r="F8" s="29">
        <f>[1]Лист1!F6</f>
        <v>6</v>
      </c>
      <c r="G8" s="36">
        <f>[1]Лист1!G6</f>
        <v>24</v>
      </c>
      <c r="H8" s="37">
        <f>[1]Лист1!H6</f>
        <v>2</v>
      </c>
      <c r="I8" s="36">
        <f>[1]Лист1!I6</f>
        <v>0</v>
      </c>
      <c r="J8" s="36">
        <f>[1]Лист1!J6</f>
        <v>4</v>
      </c>
    </row>
    <row r="9" spans="1:10" ht="25.5" x14ac:dyDescent="0.2">
      <c r="A9" s="48"/>
      <c r="B9" s="23" t="s">
        <v>27</v>
      </c>
      <c r="C9" s="32">
        <v>47</v>
      </c>
      <c r="D9" s="38" t="s">
        <v>28</v>
      </c>
      <c r="E9" s="40">
        <v>15</v>
      </c>
      <c r="F9" s="30">
        <v>3.5</v>
      </c>
      <c r="G9" s="41">
        <v>63</v>
      </c>
      <c r="H9" s="42">
        <v>1</v>
      </c>
      <c r="I9" s="43">
        <v>2</v>
      </c>
      <c r="J9" s="39">
        <v>11</v>
      </c>
    </row>
    <row r="10" spans="1:10" x14ac:dyDescent="0.2">
      <c r="A10" s="49"/>
      <c r="B10" s="31"/>
      <c r="C10" s="33"/>
      <c r="D10" s="44" t="s">
        <v>21</v>
      </c>
      <c r="E10" s="50">
        <f t="shared" ref="E10:J10" si="0">SUM(E4:E9)</f>
        <v>525</v>
      </c>
      <c r="F10" s="51">
        <f t="shared" si="0"/>
        <v>75</v>
      </c>
      <c r="G10" s="46">
        <f t="shared" si="0"/>
        <v>772.4</v>
      </c>
      <c r="H10" s="45">
        <f t="shared" si="0"/>
        <v>33.31</v>
      </c>
      <c r="I10" s="45">
        <f t="shared" si="0"/>
        <v>18.080000000000002</v>
      </c>
      <c r="J10" s="47">
        <f t="shared" si="0"/>
        <v>118.41</v>
      </c>
    </row>
    <row r="11" spans="1:10" x14ac:dyDescent="0.2">
      <c r="G11" s="10" t="s">
        <v>22</v>
      </c>
    </row>
    <row r="12" spans="1:10" x14ac:dyDescent="0.2">
      <c r="G12" s="10" t="s">
        <v>16</v>
      </c>
    </row>
    <row r="13" spans="1:10" x14ac:dyDescent="0.2">
      <c r="G13" t="s">
        <v>17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2024-10-07T04:59:14Z</dcterms:modified>
</cp:coreProperties>
</file>